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cdcsrv009\CODPLA\LAI\Orçamento\Despesas e Receitas\Despesas\2024\"/>
    </mc:Choice>
  </mc:AlternateContent>
  <bookViews>
    <workbookView xWindow="0" yWindow="0" windowWidth="28800" windowHeight="12915"/>
  </bookViews>
  <sheets>
    <sheet name="2024" sheetId="1" r:id="rId1"/>
  </sheets>
  <definedNames>
    <definedName name="_xlnm.Print_Area" localSheetId="0">'2024'!$B$2:$O$7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G3" i="1" l="1"/>
  <c r="O3" i="1"/>
  <c r="J3" i="1"/>
  <c r="E3" i="1"/>
  <c r="K3" i="1"/>
  <c r="M3" i="1"/>
  <c r="L3" i="1"/>
  <c r="F3" i="1"/>
  <c r="N3" i="1"/>
  <c r="H3" i="1"/>
  <c r="D3" i="1"/>
  <c r="I3" i="1"/>
</calcChain>
</file>

<file path=xl/sharedStrings.xml><?xml version="1.0" encoding="utf-8"?>
<sst xmlns="http://schemas.openxmlformats.org/spreadsheetml/2006/main" count="20" uniqueCount="20">
  <si>
    <t>DISCRIMINAÇÃO</t>
  </si>
  <si>
    <t>APROVADO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</si>
  <si>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</si>
  <si>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</si>
  <si>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</si>
  <si>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</si>
  <si>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</si>
  <si>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</si>
  <si>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</si>
  <si>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</si>
  <si>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</si>
  <si>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</si>
  <si>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</si>
  <si>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</si>
  <si>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2.205.050.000 - PUBLICIDADE E PROPAGANDA </t>
  </si>
  <si>
    <t>2.205.050.100 - PUBLICIDADE LEGAL</t>
  </si>
  <si>
    <t xml:space="preserve">2.205.050.200 - PUBLICIDADE MERCADOLÓGICA  </t>
  </si>
  <si>
    <t xml:space="preserve">2.205.050.300 - PUBLICIDADE INSTITUCIONAL </t>
  </si>
  <si>
    <t>2.205.050.400 - PATROCÍNIO</t>
  </si>
  <si>
    <t>COMPANHIA DOCAS DO CEARÁ
DEMONSTRATIVO DE DESPESAS PDG 2024
ACUMULADO
PUBLICIDADE E PROPAGANDA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</si>
</sst>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Trebuchet MS"/>
      <family val="2"/>
    </font>
    <font>
      <i/>
      <sz val="8"/>
      <color rgb="FF333333"/>
      <name val="Trebuchet MS"/>
      <family val="2"/>
    </font>
    <font>
      <sz val="8"/>
      <color rgb="FF333333"/>
      <name val="Trebuchet MS"/>
      <family val="2"/>
    </font>
    <font>
      <sz val="8"/>
      <color rgb="FF4472C4"/>
      <name val="Trebuchet MS"/>
      <family val="2"/>
    </font>
    <font>
      <sz val="8"/>
      <color rgb="FF000000"/>
      <name val="Trebuchet MS"/>
      <family val="2"/>
    </font>
    <font>
      <b/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2F2F2"/>
        <bgColor rgb="FF000000"/>
      </patternFill>
    </fill>
  </fills>
  <borders count="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rgb="FFA6A6A6"/>
      </left>
      <right style="thin">
        <color rgb="FFA6A6A6"/>
      </right>
      <top style="hair">
        <color rgb="FFA6A6A6"/>
      </top>
      <bottom style="hair">
        <color rgb="FFA6A6A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left" vertical="center" wrapText="1" indent="2"/>
    </xf>
    <xf numFmtId="0" fontId="4" fillId="0" borderId="2" xfId="0" applyFont="1" applyFill="1" applyBorder="1" applyAlignment="1">
      <alignment horizontal="left" vertical="center" wrapText="1" indent="3"/>
    </xf>
    <xf numFmtId="3" fontId="5" fillId="3" borderId="2" xfId="1" applyNumberFormat="1" applyFont="1" applyFill="1" applyBorder="1" applyAlignment="1">
      <alignment vertical="center"/>
    </xf>
    <xf numFmtId="3" fontId="4" fillId="3" borderId="2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vertical="center"/>
    </xf>
    <xf numFmtId="3" fontId="6" fillId="0" borderId="2" xfId="1" applyNumberFormat="1" applyFont="1" applyFill="1" applyBorder="1" applyAlignment="1">
      <alignment vertical="center"/>
    </xf>
    <xf numFmtId="164" fontId="6" fillId="0" borderId="2" xfId="1" applyNumberFormat="1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781050</xdr:colOff>
      <xdr:row>0</xdr:row>
      <xdr:rowOff>238125</xdr:rowOff>
    </xdr:from>
    <xdr:to>
      <xdr:col>1</xdr:col>
      <xdr:colOff>2019300</xdr:colOff>
      <xdr:row>0</xdr:row>
      <xdr:rowOff>1151654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50" y="238125"/>
          <a:ext cx="1238250" cy="913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7"/>
  <sheetViews>
    <sheetView tabSelected="1" workbookViewId="0">
      <selection activeCell="M11" sqref="M11"/>
    </sheetView>
  </sheetViews>
  <sheetFormatPr defaultRowHeight="15" x14ac:dyDescent="0.25"/>
  <cols>
    <col min="1" max="1" width="5.140625" customWidth="1"/>
    <col min="2" max="2" width="66.42578125" customWidth="1"/>
    <col min="3" max="3" width="10.42578125" bestFit="1" customWidth="1"/>
    <col min="4" max="4" width="7.7109375" customWidth="1"/>
    <col min="5" max="5" width="8" customWidth="1"/>
    <col min="6" max="6" width="8.85546875" customWidth="1"/>
    <col min="7" max="7" width="7.85546875" customWidth="1"/>
    <col min="8" max="8" width="9.28515625" customWidth="1"/>
    <col min="9" max="9" width="8.42578125" customWidth="1"/>
    <col min="10" max="10" width="9.140625" customWidth="1"/>
    <col min="11" max="15" width="6.7109375" bestFit="1" customWidth="1"/>
  </cols>
  <sheetData>
    <row r="1" spans="2:15" ht="110.25" customHeight="1" x14ac:dyDescent="0.25">
      <c r="B1" s="10" t="s">
        <v>19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2:15" ht="15.75" x14ac:dyDescent="0.3">
      <c r="B2" s="1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11</v>
      </c>
      <c r="N2" s="2" t="s">
        <v>12</v>
      </c>
      <c r="O2" s="2" t="s">
        <v>13</v>
      </c>
    </row>
    <row r="3" spans="2:15" x14ac:dyDescent="0.25">
      <c r="B3" s="3" t="s">
        <v>14</v>
      </c>
      <c r="C3" s="5">
        <f>C4+C5+C6+C7</f>
        <v>603300</v>
      </c>
      <c r="D3" s="6">
        <f>SUM(D4:D7)</f>
        <v>233.52</v>
      </c>
      <c r="E3" s="6">
        <f t="shared" ref="E3:O3" si="0">SUM(E4:E7)</f>
        <v>10550.44</v>
      </c>
      <c r="F3" s="6">
        <f t="shared" si="0"/>
        <v>11512.52</v>
      </c>
      <c r="G3" s="6">
        <f t="shared" si="0"/>
        <v>16319.6</v>
      </c>
      <c r="H3" s="6">
        <f t="shared" si="0"/>
        <v>143619.49</v>
      </c>
      <c r="I3" s="6">
        <f t="shared" si="0"/>
        <v>146266.04999999999</v>
      </c>
      <c r="J3" s="6">
        <f t="shared" si="0"/>
        <v>227775.87</v>
      </c>
      <c r="K3" s="6">
        <f t="shared" si="0"/>
        <v>228748.87</v>
      </c>
      <c r="L3" s="6">
        <f t="shared" si="0"/>
        <v>230772.71</v>
      </c>
      <c r="M3" s="6">
        <f t="shared" si="0"/>
        <v>313839.33</v>
      </c>
      <c r="N3" s="6">
        <f t="shared" si="0"/>
        <v>316174.53000000003</v>
      </c>
      <c r="O3" s="6">
        <f t="shared" si="0"/>
        <v>317381.05000000005</v>
      </c>
    </row>
    <row r="4" spans="2:15" x14ac:dyDescent="0.25">
      <c r="B4" s="4" t="s">
        <v>15</v>
      </c>
      <c r="C4" s="7">
        <v>378000</v>
      </c>
      <c r="D4" s="8">
        <v>233.52</v>
      </c>
      <c r="E4" s="8">
        <v>10550.44</v>
      </c>
      <c r="F4" s="8">
        <v>11512.52</v>
      </c>
      <c r="G4" s="8">
        <v>13419.6</v>
      </c>
      <c r="H4" s="8">
        <v>140719.49</v>
      </c>
      <c r="I4" s="8">
        <v>143366.04999999999</v>
      </c>
      <c r="J4" s="8">
        <v>146207.21</v>
      </c>
      <c r="K4" s="8">
        <v>147180.21</v>
      </c>
      <c r="L4" s="8">
        <v>149204.04999999999</v>
      </c>
      <c r="M4" s="8">
        <v>153602.01</v>
      </c>
      <c r="N4" s="8">
        <v>155937.21</v>
      </c>
      <c r="O4" s="8">
        <v>157143.73000000001</v>
      </c>
    </row>
    <row r="5" spans="2:15" x14ac:dyDescent="0.25">
      <c r="B5" s="4" t="s">
        <v>16</v>
      </c>
      <c r="C5" s="7">
        <v>222400</v>
      </c>
      <c r="D5" s="8">
        <v>0</v>
      </c>
      <c r="E5" s="8">
        <v>0</v>
      </c>
      <c r="F5" s="8">
        <v>0</v>
      </c>
      <c r="G5" s="8">
        <v>0</v>
      </c>
      <c r="H5" s="8">
        <v>0</v>
      </c>
      <c r="I5" s="8">
        <v>0</v>
      </c>
      <c r="J5" s="8">
        <v>78668.66</v>
      </c>
      <c r="K5" s="8">
        <v>78668.66</v>
      </c>
      <c r="L5" s="8">
        <v>78668.66</v>
      </c>
      <c r="M5" s="8">
        <v>157337.32</v>
      </c>
      <c r="N5" s="8">
        <v>157337.32</v>
      </c>
      <c r="O5" s="8">
        <v>157337.32</v>
      </c>
    </row>
    <row r="6" spans="2:15" x14ac:dyDescent="0.25">
      <c r="B6" s="4" t="s">
        <v>17</v>
      </c>
      <c r="C6" s="7">
        <v>2900</v>
      </c>
      <c r="D6" s="9">
        <v>0</v>
      </c>
      <c r="E6" s="9">
        <v>0</v>
      </c>
      <c r="F6" s="9">
        <v>0</v>
      </c>
      <c r="G6" s="9">
        <v>2900</v>
      </c>
      <c r="H6" s="9">
        <v>2900</v>
      </c>
      <c r="I6" s="9">
        <v>2900</v>
      </c>
      <c r="J6" s="9">
        <v>2900</v>
      </c>
      <c r="K6" s="8">
        <v>2900</v>
      </c>
      <c r="L6" s="8">
        <v>2900</v>
      </c>
      <c r="M6" s="8">
        <v>2900</v>
      </c>
      <c r="N6" s="8">
        <v>2900</v>
      </c>
      <c r="O6" s="8">
        <v>2900</v>
      </c>
    </row>
    <row r="7" spans="2:15" x14ac:dyDescent="0.25">
      <c r="B7" s="4" t="s">
        <v>18</v>
      </c>
      <c r="C7" s="7">
        <v>0</v>
      </c>
      <c r="D7" s="9">
        <v>0</v>
      </c>
      <c r="E7" s="9">
        <v>0</v>
      </c>
      <c r="F7" s="9">
        <v>0</v>
      </c>
      <c r="G7" s="9">
        <v>0</v>
      </c>
      <c r="H7" s="9">
        <v>0</v>
      </c>
      <c r="I7" s="9">
        <v>0</v>
      </c>
      <c r="J7" s="9">
        <v>0</v>
      </c>
      <c r="K7" s="8">
        <v>0</v>
      </c>
      <c r="L7" s="8">
        <v>0</v>
      </c>
      <c r="M7" s="8">
        <v>0</v>
      </c>
      <c r="N7" s="8">
        <v>0</v>
      </c>
      <c r="O7" s="8">
        <v>0</v>
      </c>
    </row>
  </sheetData>
  <mergeCells count="1">
    <mergeCell ref="B1:O1"/>
  </mergeCells>
  <pageMargins left="0.511811024" right="0.511811024" top="0.78740157499999996" bottom="0.78740157499999996" header="0.31496062000000002" footer="0.31496062000000002"/>
  <pageSetup paperSize="9" scale="77" fitToHeight="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2024</vt:lpstr>
      <vt:lpstr>'2024'!Area_de_impressao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Jessiane Henrique da sousa</dc:creator>
  <cp:lastModifiedBy>Candido Oliveira Alves da Silva</cp:lastModifiedBy>
  <cp:lastPrinted>2023-09-14T14:34:26Z</cp:lastPrinted>
  <dcterms:created xsi:type="dcterms:W3CDTF">2023-09-14T14:28:47Z</dcterms:created>
  <dcterms:modified xsi:type="dcterms:W3CDTF">2026-06-02T12:51:00Z</dcterms:modified>
</cp:coreProperties>
</file>